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<sst xmlns="http://schemas.openxmlformats.org/spreadsheetml/2006/main" count="33" uniqueCount="33">
  <si>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</si>
  <si>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</si>
  <si>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</si>
  <si>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</si>
  <si>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</si>
  <si>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</si>
  <si>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</si>
  <si>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</si>
  <si>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</si>
  <si>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</si>
  <si>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</si>
  <si>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</si>
  <si>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</si>
  <si>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</si>
  <si>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</si>
  <si>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</si>
  <si>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</si>
  <si>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</si>
  <si>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</si>
  <si>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</si>
  <si>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</si>
  <si>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</si>
  <si>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</si>
  <si>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</si>
  <si>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</si>
  <si>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</si>
  <si>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</si>
  <si>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Салат из моркови с сахаром</t>
  </si>
  <si>
    <t>Суп-хинкал</t>
  </si>
  <si>
    <t>Гуляш из говядины</t>
  </si>
  <si>
    <t>Макароны отварные с маслом</t>
  </si>
  <si>
    <t>Компот из плодов свежих  (яблоки, груши)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</si>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</sst>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31</v>
      </c>
      <c r="E16" s="21" t="str">
        <f>VLOOKUP(D16,_с,2,0)</f>
        <v>200</v>
      </c>
      <c r="F16" s="21">
        <f>VLOOKUP(D16,_с,3,0)</f>
        <v>6.7810799999999993</v>
      </c>
      <c r="G16" s="21" t="str">
        <f>VLOOKUP(D16,_с,4,0)</f>
        <v>114</v>
      </c>
      <c r="H16" s="21">
        <f>VLOOKUP(D16,_с,5,0)</f>
        <v>0</v>
      </c>
      <c r="I16" s="21">
        <f>VLOOKUP(D16,_с,6,0)</f>
        <v>0</v>
      </c>
      <c r="J16" s="35" t="str">
        <f>VLOOKUP(D16,_с,7,0)</f>
        <v>28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2025-12-11T10:35:16Z</dcterms:modified>
</cp:coreProperties>
</file>