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<sst xmlns="http://schemas.openxmlformats.org/spreadsheetml/2006/main" count="34" uniqueCount="34">
  <si>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</si>
  <si>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</si>
  <si>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</si>
  <si>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</si>
  <si>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</si>
  <si>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</si>
  <si>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</si>
  <si>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</si>
  <si>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</si>
  <si>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</si>
  <si>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</si>
  <si>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</si>
  <si>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</si>
  <si>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</si>
  <si>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</si>
  <si>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</si>
  <si>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</si>
  <si>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</si>
  <si>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</si>
  <si>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</si>
  <si>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</si>
  <si>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</si>
  <si>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</si>
  <si>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</si>
  <si>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</si>
  <si>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</si>
  <si>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</si>
  <si>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12.22.2025</t>
  </si>
  <si>
    <t>Салат из свеклы и зеленого горошка</t>
  </si>
  <si>
    <t>Суп куриный с вермишелью</t>
  </si>
  <si>
    <t>Котлеты из говядины</t>
  </si>
  <si>
    <t>Картофельное пюре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</si>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</sst>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28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11.2783605</v>
      </c>
      <c r="G13" s="21">
        <f>VLOOKUP(D13,_1б,4,0)</f>
        <v>160</v>
      </c>
      <c r="H13" s="21">
        <f>VLOOKUP(D13,_1б,5,0)</f>
        <v>9.1999999999999993</v>
      </c>
      <c r="I13" s="21">
        <f>VLOOKUP(D13,_1б,6,0)</f>
        <v>6.6</v>
      </c>
      <c r="J13" s="35">
        <f>VLOOKUP(D13,_1б,7,0)</f>
        <v>14.9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16.976219</v>
      </c>
      <c r="G15" s="21">
        <f>VLOOKUP(D15,_г,4,0)</f>
        <v>135</v>
      </c>
      <c r="H15" s="21">
        <f>VLOOKUP(D15,_г,5,0)</f>
        <v>3</v>
      </c>
      <c r="I15" s="21">
        <f>VLOOKUP(D15,_г,6,0)</f>
        <v>5</v>
      </c>
      <c r="J15" s="35">
        <f>VLOOKUP(D15,_г,7,0)</f>
        <v>20</v>
      </c>
    </row>
    <row r="16" spans="1:10">
      <c r="A16" s="7"/>
      <c r="B16" s="1" t="s">
        <v>26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33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2025-12-23T07:55:10Z</dcterms:modified>
</cp:coreProperties>
</file>